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ke\Documents\Local Adaptation Work\"/>
    </mc:Choice>
  </mc:AlternateContent>
  <bookViews>
    <workbookView xWindow="0" yWindow="0" windowWidth="23040" windowHeight="940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1" l="1"/>
  <c r="F5" i="1"/>
  <c r="B5" i="1"/>
  <c r="J7" i="1"/>
  <c r="F7" i="1"/>
  <c r="B7" i="1"/>
  <c r="C6" i="1"/>
  <c r="D6" i="1"/>
  <c r="E6" i="1"/>
  <c r="F6" i="1"/>
  <c r="G6" i="1"/>
  <c r="H6" i="1"/>
  <c r="I6" i="1"/>
  <c r="J6" i="1"/>
  <c r="K6" i="1"/>
  <c r="L6" i="1"/>
  <c r="M6" i="1"/>
  <c r="B6" i="1"/>
</calcChain>
</file>

<file path=xl/sharedStrings.xml><?xml version="1.0" encoding="utf-8"?>
<sst xmlns="http://schemas.openxmlformats.org/spreadsheetml/2006/main" count="21" uniqueCount="21">
  <si>
    <t>Population</t>
  </si>
  <si>
    <t>Tray</t>
  </si>
  <si>
    <t>Mortality</t>
  </si>
  <si>
    <t>NF</t>
  </si>
  <si>
    <t>3N8</t>
  </si>
  <si>
    <t>3N1</t>
  </si>
  <si>
    <t>3N10</t>
  </si>
  <si>
    <t>3N13</t>
  </si>
  <si>
    <t>SN</t>
  </si>
  <si>
    <t>3S10</t>
  </si>
  <si>
    <t>3S15</t>
  </si>
  <si>
    <t>3S7</t>
  </si>
  <si>
    <t>3S2</t>
  </si>
  <si>
    <t>HL</t>
  </si>
  <si>
    <t>3H2</t>
  </si>
  <si>
    <t>3H15</t>
  </si>
  <si>
    <t>3H11</t>
  </si>
  <si>
    <t>3H5</t>
  </si>
  <si>
    <t>"Live" Mort</t>
  </si>
  <si>
    <t>Total</t>
  </si>
  <si>
    <t>Pop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</si>
</sst>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J5" sqref="J5"/>
    </sheetView>
  </sheetViews>
  <sheetFormatPr defaultRowHeight="14.4" x14ac:dyDescent="0.3"/>
  <cols>
    <col min="1" max="1" width="10.33203125" bestFit="1" customWidth="1"/>
  </cols>
  <sheetData>
    <row r="1" spans="1:13" x14ac:dyDescent="0.3">
      <c r="A1" t="s">
        <v>0</v>
      </c>
      <c r="B1" t="s">
        <v>3</v>
      </c>
      <c r="F1" t="s">
        <v>8</v>
      </c>
      <c r="J1" t="s">
        <v>13</v>
      </c>
    </row>
    <row r="2" spans="1:13" x14ac:dyDescent="0.3">
      <c r="A2" t="s">
        <v>1</v>
      </c>
      <c r="B2" t="s">
        <v>4</v>
      </c>
      <c r="C2" t="s">
        <v>5</v>
      </c>
      <c r="D2" t="s">
        <v>6</v>
      </c>
      <c r="E2" t="s">
        <v>7</v>
      </c>
      <c r="F2" t="s">
        <v>9</v>
      </c>
      <c r="G2" t="s">
        <v>10</v>
      </c>
      <c r="H2" t="s">
        <v>12</v>
      </c>
      <c r="I2" t="s">
        <v>11</v>
      </c>
      <c r="J2" t="s">
        <v>14</v>
      </c>
      <c r="K2" t="s">
        <v>15</v>
      </c>
      <c r="L2" t="s">
        <v>16</v>
      </c>
      <c r="M2" t="s">
        <v>17</v>
      </c>
    </row>
    <row r="3" spans="1:13" x14ac:dyDescent="0.3">
      <c r="A3" t="s">
        <v>2</v>
      </c>
      <c r="B3">
        <v>29</v>
      </c>
      <c r="C3">
        <v>59</v>
      </c>
      <c r="D3">
        <v>53</v>
      </c>
      <c r="E3">
        <v>37</v>
      </c>
      <c r="F3">
        <v>46</v>
      </c>
      <c r="G3">
        <v>54</v>
      </c>
      <c r="H3">
        <v>21</v>
      </c>
      <c r="I3">
        <v>25</v>
      </c>
      <c r="J3">
        <v>40</v>
      </c>
      <c r="K3">
        <v>25</v>
      </c>
      <c r="L3">
        <v>14</v>
      </c>
      <c r="M3">
        <v>16</v>
      </c>
    </row>
    <row r="4" spans="1:13" x14ac:dyDescent="0.3">
      <c r="A4" t="s">
        <v>18</v>
      </c>
      <c r="B4">
        <v>11</v>
      </c>
      <c r="C4">
        <v>6</v>
      </c>
      <c r="D4">
        <v>4</v>
      </c>
      <c r="E4">
        <v>0</v>
      </c>
      <c r="F4">
        <v>0</v>
      </c>
      <c r="G4">
        <v>4</v>
      </c>
      <c r="H4">
        <v>9</v>
      </c>
      <c r="I4">
        <v>1</v>
      </c>
      <c r="J4">
        <v>1</v>
      </c>
      <c r="K4">
        <v>0</v>
      </c>
      <c r="L4">
        <v>0</v>
      </c>
      <c r="M4">
        <v>4</v>
      </c>
    </row>
    <row r="5" spans="1:13" x14ac:dyDescent="0.3">
      <c r="B5">
        <f>64-(B4+C4+D4+E4)</f>
        <v>43</v>
      </c>
      <c r="F5">
        <f>64-(F4+G4+H4+I4)</f>
        <v>50</v>
      </c>
      <c r="J5">
        <f>64-(J4+K4+L4+M4)</f>
        <v>59</v>
      </c>
    </row>
    <row r="6" spans="1:13" x14ac:dyDescent="0.3">
      <c r="A6" t="s">
        <v>19</v>
      </c>
      <c r="B6">
        <f>(B3+B4)</f>
        <v>40</v>
      </c>
      <c r="C6">
        <f t="shared" ref="C6:M6" si="0">(C3+C4)</f>
        <v>65</v>
      </c>
      <c r="D6">
        <f t="shared" si="0"/>
        <v>57</v>
      </c>
      <c r="E6">
        <f t="shared" si="0"/>
        <v>37</v>
      </c>
      <c r="F6">
        <f t="shared" si="0"/>
        <v>46</v>
      </c>
      <c r="G6">
        <f t="shared" si="0"/>
        <v>58</v>
      </c>
      <c r="H6">
        <f t="shared" si="0"/>
        <v>30</v>
      </c>
      <c r="I6">
        <f t="shared" si="0"/>
        <v>26</v>
      </c>
      <c r="J6">
        <f t="shared" si="0"/>
        <v>41</v>
      </c>
      <c r="K6">
        <f t="shared" si="0"/>
        <v>25</v>
      </c>
      <c r="L6">
        <f t="shared" si="0"/>
        <v>14</v>
      </c>
      <c r="M6">
        <f t="shared" si="0"/>
        <v>20</v>
      </c>
    </row>
    <row r="7" spans="1:13" x14ac:dyDescent="0.3">
      <c r="A7" t="s">
        <v>20</v>
      </c>
      <c r="B7">
        <f>(B6+C6+D6+E6)</f>
        <v>199</v>
      </c>
      <c r="F7">
        <f>(F6+G6+H6+I6)</f>
        <v>160</v>
      </c>
      <c r="J7">
        <f>(J6+K6+L6+M6)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Jake Heare</dc:creator>
  <cp:lastModifiedBy>Jake Heare</cp:lastModifiedBy>
  <dcterms:created xsi:type="dcterms:W3CDTF">2014-01-02T23:42:53Z</dcterms:created>
  <dcterms:modified xsi:type="dcterms:W3CDTF">2014-01-03T00:28:38Z</dcterms:modified>
</cp:coreProperties>
</file>